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<sst xmlns="http://schemas.openxmlformats.org/spreadsheetml/2006/main" count="272" uniqueCount="234">
  <si>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</si>
  <si>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</si>
  <si>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</si>
  <si>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</si>
  <si>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</si>
  <si>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</si>
  <si>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</si>
  <si>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</si>
  <si>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</si>
  <si>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</si>
  <si>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</si>
  <si>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</si>
  <si>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</si>
  <si>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</si>
  <si>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</si>
  <si>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</si>
  <si>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</si>
  <si>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</si>
  <si>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</si>
  <si>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</si>
  <si>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</si>
  <si>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</si>
  <si>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</si>
  <si>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</si>
  <si>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</si>
  <si>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</si>
  <si>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</si>
  <si>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</si>
  <si>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</si>
  <si>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</si>
  <si>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</si>
  <si>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</si>
  <si>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</si>
  <si>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</si>
  <si>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</si>
  <si>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</si>
  <si>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</si>
  <si>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</si>
  <si>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</si>
  <si>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</si>
  <si>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</si>
  <si>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</si>
  <si>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</si>
  <si>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</si>
  <si>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</si>
  <si>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</si>
  <si>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</si>
  <si>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</si>
  <si>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</si>
  <si>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</si>
  <si>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</si>
  <si>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</si>
  <si>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</si>
  <si>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</si>
  <si>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</si>
  <si>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</si>
  <si>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</si>
  <si>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</si>
  <si>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</si>
  <si>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</si>
  <si>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</si>
  <si>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</si>
  <si>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</si>
  <si>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</si>
  <si>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</si>
  <si>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</si>
  <si>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</si>
  <si>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</si>
  <si>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</si>
  <si>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</si>
  <si>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</si>
  <si>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</si>
  <si>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</si>
  <si>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</si>
  <si>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</si>
  <si>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</si>
  <si>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</si>
  <si>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</si>
  <si>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</si>
  <si>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</si>
  <si>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</si>
  <si>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</si>
  <si>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</si>
  <si>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</si>
  <si>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</si>
  <si>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</si>
  <si>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</si>
  <si>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</si>
  <si>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</si>
  <si>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</si>
  <si>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</si>
  <si>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</si>
  <si>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</si>
  <si>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</si>
  <si>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</si>
  <si>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</si>
  <si>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</si>
  <si>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</si>
  <si>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</si>
  <si>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</si>
  <si>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</si>
  <si>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</si>
  <si>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</si>
  <si>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</si>
  <si>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</si>
  <si>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</si>
  <si>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</si>
  <si>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</si>
  <si>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</si>
  <si>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</si>
  <si>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</si>
  <si>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</si>
  <si>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</si>
  <si>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</si>
  <si>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</si>
  <si>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</si>
  <si>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</si>
  <si>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</si>
  <si>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</si>
  <si>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</si>
  <si>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</si>
  <si>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</si>
  <si>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</si>
  <si>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</si>
  <si>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</si>
  <si>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</si>
  <si>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</si>
  <si>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</si>
  <si>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</si>
  <si>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</si>
  <si>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</si>
  <si>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</si>
  <si>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</si>
  <si>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</si>
  <si>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</si>
  <si>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</si>
  <si>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</si>
  <si>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</si>
  <si>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</si>
  <si>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</si>
  <si>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</si>
  <si>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</si>
  <si>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</si>
  <si>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</si>
  <si>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</si>
  <si>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</si>
  <si>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</si>
  <si>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</si>
  <si>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</si>
  <si>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</si>
  <si>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</si>
  <si>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</si>
  <si>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</si>
  <si>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</si>
  <si>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</si>
  <si>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</si>
  <si>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</si>
  <si>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</si>
  <si>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</si>
  <si>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</si>
  <si>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</si>
  <si>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</si>
  <si>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</si>
  <si>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</si>
  <si>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</si>
  <si>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</si>
  <si>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</si>
  <si>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</si>
  <si>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</si>
  <si>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</si>
  <si>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</si>
  <si>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</si>
  <si>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</si>
  <si>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</si>
  <si>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</si>
  <si>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</si>
  <si>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</si>
  <si>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</si>
  <si>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</si>
  <si>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</si>
  <si>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</si>
  <si>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</si>
  <si>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</si>
  <si>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</si>
  <si>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</si>
  <si>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</si>
  <si>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</si>
  <si>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</si>
  <si>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</si>
  <si>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</si>
  <si>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</si>
  <si>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</si>
  <si>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</si>
  <si>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</si>
  <si>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</si>
  <si>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</si>
  <si>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</si>
  <si>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</si>
  <si>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</si>
  <si>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</si>
  <si>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</si>
  <si>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</si>
  <si>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</si>
  <si>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</si>
  <si>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</si>
  <si>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</si>
  <si>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</si>
  <si>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</si>
  <si>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</si>
  <si>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</si>
  <si>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</si>
  <si>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</si>
  <si>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</si>
  <si>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</si>
  <si>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</si>
  <si>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</si>
  <si>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</si>
  <si>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</si>
  <si>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</si>
  <si>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</si>
  <si>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</si>
  <si>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564</t>
  </si>
  <si>
    <t>Dudu</t>
  </si>
  <si>
    <t>Richard Nolthenius</t>
  </si>
  <si>
    <t>rickn27@hotmail.com</t>
  </si>
  <si>
    <t>122 Rincon St. #M</t>
  </si>
  <si>
    <t>(831) 479-6506</t>
  </si>
  <si>
    <t>Santa Cruz, CA 95060</t>
  </si>
  <si>
    <t>(831) 479-6507</t>
  </si>
  <si>
    <t>Bonny Doon, CA</t>
  </si>
  <si>
    <t>37 03 53.56</t>
  </si>
  <si>
    <t>122 08 43.53</t>
  </si>
  <si>
    <t>star was magnitude 9.4 and very bright and easy to time well</t>
  </si>
  <si>
    <t>6784-00059-1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</si>
</sst>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49" fontId="0" fillId="0" borderId="0" xfId="0" applyNumberFormat="1" applyFill="1" applyAlignment="1" applyProtection="1">
      <alignment horizontal="left" vertical="center" indent="1"/>
      <protection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X7" sqref="X7:AC7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01" t="s">
        <v>129</v>
      </c>
      <c r="B1" s="102"/>
      <c r="C1" s="102"/>
      <c r="D1" s="102"/>
      <c r="E1" s="103"/>
      <c r="F1" s="103"/>
      <c r="G1" s="108" t="s">
        <v>102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28"/>
      <c r="X1" s="28"/>
      <c r="Y1" s="28"/>
      <c r="Z1" s="28"/>
      <c r="AA1" s="28"/>
      <c r="AB1" s="28"/>
      <c r="AC1" s="28"/>
    </row>
    <row r="2" spans="1:29" ht="18" customHeight="1">
      <c r="A2" s="104" t="s">
        <v>130</v>
      </c>
      <c r="B2" s="104"/>
      <c r="C2" s="104"/>
      <c r="D2" s="104"/>
      <c r="E2" s="105"/>
      <c r="F2" s="105"/>
      <c r="G2" s="5"/>
      <c r="H2" s="5"/>
      <c r="I2" s="5"/>
      <c r="J2" s="112" t="s">
        <v>125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"/>
      <c r="Z2" s="111" t="s">
        <v>220</v>
      </c>
      <c r="AA2" s="111"/>
      <c r="AB2" s="111"/>
      <c r="AC2" s="111"/>
    </row>
    <row r="3" spans="1:29" ht="13.5" customHeight="1">
      <c r="A3" s="106"/>
      <c r="B3" s="107"/>
      <c r="C3" s="107"/>
      <c r="D3" s="107"/>
      <c r="E3" s="107"/>
      <c r="F3" s="10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10"/>
      <c r="AA3" s="110"/>
      <c r="AB3" s="110"/>
      <c r="AC3" s="110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60" t="s">
        <v>0</v>
      </c>
      <c r="C5" s="161"/>
      <c r="D5" s="153">
        <v>2010</v>
      </c>
      <c r="E5" s="153"/>
      <c r="F5" s="9"/>
      <c r="G5" s="9"/>
      <c r="H5" s="160" t="s">
        <v>1</v>
      </c>
      <c r="I5" s="160"/>
      <c r="J5" s="160"/>
      <c r="K5" s="148" t="s">
        <v>78</v>
      </c>
      <c r="L5" s="148"/>
      <c r="M5" s="5"/>
      <c r="N5" s="91" t="s">
        <v>124</v>
      </c>
      <c r="O5" s="91"/>
      <c r="P5" s="153">
        <v>29</v>
      </c>
      <c r="Q5" s="153"/>
      <c r="R5" s="153"/>
      <c r="S5" s="10"/>
      <c r="T5" s="151" t="s">
        <v>123</v>
      </c>
      <c r="U5" s="152"/>
      <c r="V5" s="152"/>
      <c r="W5" s="152"/>
      <c r="X5" s="152"/>
      <c r="Y5" s="60">
        <v>8</v>
      </c>
      <c r="Z5" s="10" t="s">
        <v>85</v>
      </c>
      <c r="AA5" s="61">
        <v>22</v>
      </c>
      <c r="AB5" s="53" t="s">
        <v>85</v>
      </c>
      <c r="AC5" s="62">
        <v>29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57" t="s">
        <v>135</v>
      </c>
      <c r="T6" s="158"/>
      <c r="U6" s="158"/>
      <c r="V6" s="158"/>
      <c r="X6" s="159" t="s">
        <v>136</v>
      </c>
      <c r="Y6" s="159"/>
      <c r="Z6" s="159"/>
      <c r="AA6" s="159"/>
      <c r="AB6" s="159"/>
      <c r="AC6" s="159"/>
    </row>
    <row r="7" spans="1:29" ht="19.5" customHeight="1">
      <c r="A7" s="91" t="s">
        <v>58</v>
      </c>
      <c r="B7" s="92"/>
      <c r="C7" s="92"/>
      <c r="D7" s="35" t="s">
        <v>89</v>
      </c>
      <c r="E7" s="93" t="s">
        <v>221</v>
      </c>
      <c r="F7" s="94"/>
      <c r="G7" s="21"/>
      <c r="H7" s="149" t="s">
        <v>100</v>
      </c>
      <c r="I7" s="150"/>
      <c r="J7" s="150"/>
      <c r="K7" s="94" t="s">
        <v>222</v>
      </c>
      <c r="L7" s="95"/>
      <c r="M7" s="95"/>
      <c r="N7" s="95"/>
      <c r="O7" s="95"/>
      <c r="P7" s="91" t="s">
        <v>59</v>
      </c>
      <c r="Q7" s="91"/>
      <c r="R7" s="91"/>
      <c r="S7" s="148" t="s">
        <v>116</v>
      </c>
      <c r="T7" s="105"/>
      <c r="U7" s="105"/>
      <c r="V7" s="105"/>
      <c r="W7" s="9"/>
      <c r="X7" s="130" t="s">
        <v>233</v>
      </c>
      <c r="Y7" s="130"/>
      <c r="Z7" s="130"/>
      <c r="AA7" s="130"/>
      <c r="AB7" s="130"/>
      <c r="AC7" s="130"/>
    </row>
    <row r="8" spans="2:29" ht="15.75" customHeight="1">
      <c r="B8" s="7"/>
      <c r="C8" s="7"/>
      <c r="D8" s="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37" t="s">
        <v>119</v>
      </c>
      <c r="B9" s="138"/>
      <c r="C9" s="138"/>
      <c r="D9" s="114" t="s">
        <v>223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21"/>
      <c r="P9" s="96" t="s">
        <v>2</v>
      </c>
      <c r="Q9" s="97"/>
      <c r="R9" s="97"/>
      <c r="S9" s="114" t="s">
        <v>224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</row>
    <row r="10" spans="2:29" ht="3.75" customHeight="1">
      <c r="B10" s="7"/>
      <c r="C10" s="7"/>
      <c r="D10" s="48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84" t="s">
        <v>114</v>
      </c>
      <c r="B11" s="74"/>
      <c r="C11" s="74"/>
      <c r="D11" s="100" t="s">
        <v>225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39" t="s">
        <v>3</v>
      </c>
      <c r="Q11" s="139"/>
      <c r="R11" s="139"/>
      <c r="S11" s="100" t="s">
        <v>226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</row>
    <row r="12" spans="1:29" ht="3.75" customHeight="1">
      <c r="A12" s="24"/>
      <c r="B12" s="23"/>
      <c r="C12" s="23"/>
      <c r="D12" s="48"/>
      <c r="E12" s="147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84" t="s">
        <v>60</v>
      </c>
      <c r="B13" s="74"/>
      <c r="C13" s="74"/>
      <c r="D13" s="100" t="s">
        <v>227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39" t="s">
        <v>4</v>
      </c>
      <c r="Q13" s="139"/>
      <c r="R13" s="139"/>
      <c r="S13" s="100" t="s">
        <v>228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2:29" ht="15.75" customHeight="1">
      <c r="B14" s="8"/>
      <c r="C14" s="8"/>
      <c r="D14" s="9"/>
      <c r="E14" s="140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77" t="s">
        <v>115</v>
      </c>
      <c r="B15" s="127"/>
      <c r="C15" s="127"/>
      <c r="D15" s="127"/>
      <c r="E15" s="114" t="s">
        <v>229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54" t="s">
        <v>216</v>
      </c>
      <c r="T15" s="155"/>
      <c r="U15" s="155"/>
      <c r="V15" s="155"/>
      <c r="W15" s="155"/>
      <c r="X15" s="156"/>
      <c r="Y15" s="156"/>
      <c r="Z15" s="156"/>
      <c r="AA15" s="156"/>
      <c r="AB15" s="156"/>
      <c r="AC15" s="156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98" t="s">
        <v>138</v>
      </c>
      <c r="F17" s="99"/>
      <c r="G17" s="99"/>
      <c r="H17" s="99"/>
      <c r="I17" s="7"/>
      <c r="J17" s="8" t="s">
        <v>56</v>
      </c>
      <c r="K17" s="7"/>
      <c r="L17" s="7"/>
      <c r="M17" s="7"/>
      <c r="N17" s="98" t="s">
        <v>138</v>
      </c>
      <c r="O17" s="98"/>
      <c r="P17" s="98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77" t="s">
        <v>118</v>
      </c>
      <c r="B18" s="77"/>
      <c r="C18" s="90" t="s">
        <v>61</v>
      </c>
      <c r="D18" s="90"/>
      <c r="E18" s="83" t="s">
        <v>230</v>
      </c>
      <c r="F18" s="83"/>
      <c r="G18" s="83"/>
      <c r="H18" s="83"/>
      <c r="I18" s="36"/>
      <c r="J18" s="32" t="s">
        <v>15</v>
      </c>
      <c r="K18" s="14"/>
      <c r="L18" s="81" t="s">
        <v>62</v>
      </c>
      <c r="M18" s="82"/>
      <c r="N18" s="129" t="s">
        <v>231</v>
      </c>
      <c r="O18" s="129"/>
      <c r="P18" s="129"/>
      <c r="Q18" s="37"/>
      <c r="R18" s="25" t="s">
        <v>17</v>
      </c>
      <c r="S18" s="38"/>
      <c r="T18" s="81" t="s">
        <v>215</v>
      </c>
      <c r="U18" s="82"/>
      <c r="V18" s="54">
        <v>1600</v>
      </c>
      <c r="W18" s="25" t="s">
        <v>19</v>
      </c>
      <c r="X18" s="81" t="s">
        <v>5</v>
      </c>
      <c r="Y18" s="82"/>
      <c r="Z18" s="33"/>
      <c r="AA18" s="135" t="s">
        <v>37</v>
      </c>
      <c r="AB18" s="135"/>
      <c r="AC18" s="135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7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ht="15.75" customHeight="1">
      <c r="A20" s="117" t="s">
        <v>7</v>
      </c>
      <c r="B20" s="118"/>
      <c r="C20" s="89" t="s">
        <v>64</v>
      </c>
      <c r="D20" s="90"/>
      <c r="E20" s="128">
        <v>10</v>
      </c>
      <c r="F20" s="128"/>
      <c r="G20" s="39"/>
      <c r="H20" s="32" t="s">
        <v>65</v>
      </c>
      <c r="I20" s="40"/>
      <c r="J20" s="89" t="s">
        <v>8</v>
      </c>
      <c r="K20" s="90"/>
      <c r="L20" s="58">
        <v>10</v>
      </c>
      <c r="M20" s="89" t="s">
        <v>9</v>
      </c>
      <c r="N20" s="89"/>
      <c r="O20" s="89"/>
      <c r="P20" s="58">
        <v>120</v>
      </c>
      <c r="Q20" s="41"/>
      <c r="R20" s="90" t="s">
        <v>10</v>
      </c>
      <c r="S20" s="90"/>
      <c r="T20" s="114" t="s">
        <v>126</v>
      </c>
      <c r="U20" s="114"/>
      <c r="V20" s="114"/>
      <c r="W20" s="114"/>
      <c r="X20" s="114"/>
      <c r="Y20" s="114"/>
      <c r="Z20" s="114"/>
      <c r="AA20" s="121"/>
      <c r="AB20" s="121"/>
      <c r="AC20" s="121"/>
    </row>
    <row r="21" spans="2:22" ht="15.75" customHeight="1">
      <c r="B21" s="7"/>
      <c r="C21" s="87"/>
      <c r="D21" s="87"/>
      <c r="E21" s="87"/>
      <c r="F21" s="87"/>
      <c r="G21" s="87"/>
      <c r="H21" s="87"/>
      <c r="I21" s="87"/>
      <c r="J21" s="87"/>
      <c r="K21" s="87"/>
      <c r="L21" s="7"/>
      <c r="M21" s="7"/>
      <c r="N21" s="9"/>
      <c r="O21" s="87"/>
      <c r="P21" s="88"/>
      <c r="Q21" s="88"/>
      <c r="R21" s="88"/>
      <c r="S21" s="88"/>
      <c r="T21" s="88"/>
      <c r="U21" s="88"/>
      <c r="V21" s="88"/>
    </row>
    <row r="22" spans="1:29" ht="15.75" customHeight="1">
      <c r="A22" s="77" t="s">
        <v>20</v>
      </c>
      <c r="B22" s="77"/>
      <c r="C22" s="114" t="s">
        <v>24</v>
      </c>
      <c r="D22" s="114"/>
      <c r="E22" s="114"/>
      <c r="F22" s="114"/>
      <c r="G22" s="114"/>
      <c r="H22" s="114"/>
      <c r="I22" s="114"/>
      <c r="J22" s="114"/>
      <c r="K22" s="114"/>
      <c r="L22" s="42"/>
      <c r="M22" s="96" t="s">
        <v>27</v>
      </c>
      <c r="N22" s="96"/>
      <c r="O22" s="114" t="s">
        <v>28</v>
      </c>
      <c r="P22" s="114"/>
      <c r="Q22" s="114"/>
      <c r="R22" s="114"/>
      <c r="S22" s="114"/>
      <c r="T22" s="114"/>
      <c r="U22" s="114"/>
      <c r="V22" s="114"/>
      <c r="W22" s="134" t="s">
        <v>68</v>
      </c>
      <c r="X22" s="134"/>
      <c r="Y22" s="134"/>
      <c r="Z22" s="134"/>
      <c r="AA22" s="133" t="s">
        <v>50</v>
      </c>
      <c r="AB22" s="133"/>
      <c r="AC22" s="133"/>
    </row>
    <row r="23" spans="1:29" ht="15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7"/>
      <c r="M23" s="87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ht="15.75" customHeight="1">
      <c r="A24" s="122" t="s">
        <v>41</v>
      </c>
      <c r="B24" s="122"/>
      <c r="C24" s="40"/>
      <c r="D24" s="90" t="s">
        <v>113</v>
      </c>
      <c r="E24" s="90"/>
      <c r="F24" s="90"/>
      <c r="G24" s="97"/>
      <c r="H24" s="114" t="s">
        <v>103</v>
      </c>
      <c r="I24" s="114"/>
      <c r="J24" s="114"/>
      <c r="K24" s="121"/>
      <c r="L24" s="40"/>
      <c r="M24" s="90" t="s">
        <v>45</v>
      </c>
      <c r="N24" s="90"/>
      <c r="O24" s="90"/>
      <c r="P24" s="114" t="s">
        <v>110</v>
      </c>
      <c r="Q24" s="114"/>
      <c r="R24" s="114"/>
      <c r="S24" s="121"/>
      <c r="T24" s="40"/>
      <c r="U24" s="132" t="s">
        <v>51</v>
      </c>
      <c r="V24" s="132"/>
      <c r="W24" s="132"/>
      <c r="X24" s="130"/>
      <c r="Y24" s="130"/>
      <c r="Z24" s="130"/>
      <c r="AA24" s="130"/>
      <c r="AB24" s="131"/>
      <c r="AC24" s="131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77" t="s">
        <v>91</v>
      </c>
      <c r="B26" s="77"/>
      <c r="C26" s="7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7" t="s">
        <v>69</v>
      </c>
      <c r="G27" s="87"/>
      <c r="H27" s="87"/>
      <c r="I27" s="87"/>
      <c r="J27" s="87"/>
      <c r="K27" s="87"/>
      <c r="L27" s="7"/>
      <c r="M27" s="110" t="s">
        <v>92</v>
      </c>
      <c r="N27" s="110"/>
      <c r="O27" s="19" t="s">
        <v>94</v>
      </c>
      <c r="P27" s="110" t="s">
        <v>95</v>
      </c>
      <c r="Q27" s="126"/>
      <c r="R27" s="126"/>
      <c r="S27" s="126"/>
      <c r="T27" s="126"/>
      <c r="U27" s="86" t="s">
        <v>93</v>
      </c>
      <c r="V27" s="86"/>
      <c r="W27" s="86"/>
      <c r="X27" s="86"/>
      <c r="Y27" s="86"/>
      <c r="Z27" s="86"/>
      <c r="AA27" s="86"/>
      <c r="AB27" s="86"/>
      <c r="AC27" s="86"/>
    </row>
    <row r="28" spans="1:29" ht="15.75" customHeight="1">
      <c r="A28" s="82" t="s">
        <v>52</v>
      </c>
      <c r="B28" s="116"/>
      <c r="C28" s="116"/>
      <c r="D28" s="116"/>
      <c r="E28" s="116"/>
      <c r="F28" s="63">
        <v>8</v>
      </c>
      <c r="G28" s="53" t="s">
        <v>85</v>
      </c>
      <c r="H28" s="67">
        <v>21</v>
      </c>
      <c r="I28" s="53" t="s">
        <v>85</v>
      </c>
      <c r="J28" s="76">
        <v>0</v>
      </c>
      <c r="K28" s="76"/>
      <c r="L28" s="43"/>
      <c r="M28" s="44"/>
      <c r="N28" s="44"/>
      <c r="O28" s="44"/>
      <c r="P28" s="44"/>
      <c r="Q28" s="44"/>
      <c r="R28" s="44"/>
      <c r="S28" s="44"/>
      <c r="T28" s="37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ht="15.75" customHeight="1">
      <c r="A29" s="82" t="s">
        <v>53</v>
      </c>
      <c r="B29" s="75"/>
      <c r="C29" s="75"/>
      <c r="D29" s="75"/>
      <c r="E29" s="75"/>
      <c r="F29" s="64"/>
      <c r="G29" s="53" t="s">
        <v>85</v>
      </c>
      <c r="H29" s="68"/>
      <c r="I29" s="53" t="s">
        <v>85</v>
      </c>
      <c r="J29" s="78"/>
      <c r="K29" s="78"/>
      <c r="L29" s="43"/>
      <c r="M29" s="44"/>
      <c r="N29" s="44"/>
      <c r="O29" s="44"/>
      <c r="P29" s="44"/>
      <c r="Q29" s="44"/>
      <c r="R29" s="44"/>
      <c r="S29" s="44"/>
      <c r="T29" s="37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ht="15.75" customHeight="1">
      <c r="A30" s="115" t="s">
        <v>54</v>
      </c>
      <c r="B30" s="75"/>
      <c r="C30" s="75"/>
      <c r="D30" s="75"/>
      <c r="E30" s="75"/>
      <c r="F30" s="65">
        <v>8</v>
      </c>
      <c r="G30" s="53" t="s">
        <v>85</v>
      </c>
      <c r="H30" s="69">
        <v>22</v>
      </c>
      <c r="I30" s="53" t="s">
        <v>85</v>
      </c>
      <c r="J30" s="119">
        <v>32.02</v>
      </c>
      <c r="K30" s="120"/>
      <c r="L30" s="43"/>
      <c r="M30" s="80">
        <v>0.09</v>
      </c>
      <c r="N30" s="80"/>
      <c r="O30" s="59">
        <v>0.33</v>
      </c>
      <c r="P30" s="144" t="s">
        <v>96</v>
      </c>
      <c r="Q30" s="145"/>
      <c r="R30" s="145"/>
      <c r="S30" s="145"/>
      <c r="T30" s="146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ht="15.75" customHeight="1">
      <c r="A31" s="82" t="s">
        <v>141</v>
      </c>
      <c r="B31" s="75"/>
      <c r="C31" s="75"/>
      <c r="D31" s="75"/>
      <c r="E31" s="75"/>
      <c r="F31" s="64"/>
      <c r="G31" s="53" t="s">
        <v>85</v>
      </c>
      <c r="H31" s="68"/>
      <c r="I31" s="53" t="s">
        <v>85</v>
      </c>
      <c r="J31" s="78"/>
      <c r="K31" s="78"/>
      <c r="L31" s="43"/>
      <c r="P31" s="44"/>
      <c r="Q31" s="44"/>
      <c r="R31" s="44"/>
      <c r="S31" s="44"/>
      <c r="T31" s="37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ht="15.75" customHeight="1">
      <c r="A32" s="115" t="s">
        <v>55</v>
      </c>
      <c r="B32" s="75"/>
      <c r="C32" s="75"/>
      <c r="D32" s="75"/>
      <c r="E32" s="75"/>
      <c r="F32" s="65">
        <v>8</v>
      </c>
      <c r="G32" s="53" t="s">
        <v>85</v>
      </c>
      <c r="H32" s="69">
        <v>22</v>
      </c>
      <c r="I32" s="53" t="s">
        <v>85</v>
      </c>
      <c r="J32" s="119">
        <v>37.43</v>
      </c>
      <c r="K32" s="120"/>
      <c r="L32" s="43"/>
      <c r="M32" s="80">
        <v>0.09</v>
      </c>
      <c r="N32" s="80"/>
      <c r="O32" s="59">
        <v>0.3</v>
      </c>
      <c r="P32" s="144" t="s">
        <v>96</v>
      </c>
      <c r="Q32" s="145"/>
      <c r="R32" s="145"/>
      <c r="S32" s="145"/>
      <c r="T32" s="146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ht="15.75" customHeight="1">
      <c r="A33" s="82" t="s">
        <v>142</v>
      </c>
      <c r="B33" s="75"/>
      <c r="C33" s="75"/>
      <c r="D33" s="75"/>
      <c r="E33" s="75"/>
      <c r="F33" s="64"/>
      <c r="G33" s="53" t="s">
        <v>85</v>
      </c>
      <c r="H33" s="68"/>
      <c r="I33" s="53" t="s">
        <v>85</v>
      </c>
      <c r="J33" s="78"/>
      <c r="K33" s="78"/>
      <c r="L33" s="43"/>
      <c r="M33" s="44"/>
      <c r="N33" s="44"/>
      <c r="O33" s="44"/>
      <c r="P33" s="44"/>
      <c r="Q33" s="44"/>
      <c r="R33" s="44"/>
      <c r="S33" s="44"/>
      <c r="T33" s="37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ht="15.75" customHeight="1">
      <c r="A34" s="82" t="s">
        <v>70</v>
      </c>
      <c r="B34" s="75"/>
      <c r="C34" s="75"/>
      <c r="D34" s="75"/>
      <c r="E34" s="75"/>
      <c r="F34" s="66">
        <v>8</v>
      </c>
      <c r="G34" s="53" t="s">
        <v>85</v>
      </c>
      <c r="H34" s="70">
        <v>24</v>
      </c>
      <c r="I34" s="53" t="s">
        <v>85</v>
      </c>
      <c r="J34" s="124">
        <v>0</v>
      </c>
      <c r="K34" s="124"/>
      <c r="L34" s="43"/>
      <c r="M34" s="44"/>
      <c r="N34" s="44"/>
      <c r="O34" s="44"/>
      <c r="P34" s="44"/>
      <c r="Q34" s="44"/>
      <c r="R34" s="44"/>
      <c r="S34" s="44"/>
      <c r="T34" s="37"/>
      <c r="U34" s="79"/>
      <c r="V34" s="79"/>
      <c r="W34" s="79"/>
      <c r="X34" s="79"/>
      <c r="Y34" s="79"/>
      <c r="Z34" s="79"/>
      <c r="AA34" s="79"/>
      <c r="AB34" s="79"/>
      <c r="AC34" s="79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13" t="s">
        <v>99</v>
      </c>
      <c r="K35" s="85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123" t="s">
        <v>203</v>
      </c>
      <c r="F37" s="123"/>
      <c r="G37" s="123"/>
      <c r="H37" s="47"/>
      <c r="I37" s="125" t="s">
        <v>50</v>
      </c>
      <c r="J37" s="126"/>
      <c r="K37" s="164" t="s">
        <v>219</v>
      </c>
      <c r="L37" s="123"/>
      <c r="M37" s="85"/>
      <c r="N37" s="20"/>
      <c r="O37" s="22"/>
      <c r="P37" s="168"/>
      <c r="Q37" s="162"/>
      <c r="R37" s="162"/>
      <c r="S37" s="162"/>
      <c r="T37" s="162"/>
      <c r="U37" s="165" t="s">
        <v>217</v>
      </c>
      <c r="V37" s="166"/>
      <c r="W37" s="167"/>
      <c r="X37" s="167"/>
      <c r="Y37" s="162" t="s">
        <v>218</v>
      </c>
      <c r="Z37" s="163"/>
      <c r="AA37" s="163"/>
      <c r="AB37" s="163"/>
      <c r="AC37" s="163"/>
    </row>
    <row r="38" spans="2:21" ht="15.75" customHeight="1">
      <c r="B38" s="7"/>
      <c r="C38" s="7"/>
      <c r="D38" s="7"/>
      <c r="E38" s="141" t="s">
        <v>204</v>
      </c>
      <c r="F38" s="141"/>
      <c r="G38" s="52"/>
      <c r="H38" s="7"/>
      <c r="I38" s="7"/>
      <c r="J38" s="7"/>
      <c r="K38" s="142"/>
      <c r="L38" s="143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36" t="s">
        <v>71</v>
      </c>
      <c r="B39" s="136"/>
      <c r="C39" s="136"/>
      <c r="D39" s="55" t="s">
        <v>232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136" t="s">
        <v>72</v>
      </c>
      <c r="B40" s="136"/>
      <c r="C40" s="136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Y37:AC37"/>
    <mergeCell ref="K37:M37"/>
    <mergeCell ref="U37:V37"/>
    <mergeCell ref="W37:X37"/>
    <mergeCell ref="S37:T37"/>
    <mergeCell ref="P37:R37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11:AC11"/>
    <mergeCell ref="E10:O10"/>
    <mergeCell ref="E12:O12"/>
    <mergeCell ref="P11:R11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T20:AC20"/>
    <mergeCell ref="X18:Y18"/>
    <mergeCell ref="AA22:AC22"/>
    <mergeCell ref="W22:Z22"/>
    <mergeCell ref="T19:AC19"/>
    <mergeCell ref="T18:U18"/>
    <mergeCell ref="AA18:AC18"/>
    <mergeCell ref="M24:O24"/>
    <mergeCell ref="X24:AC24"/>
    <mergeCell ref="O21:V21"/>
    <mergeCell ref="U24:W24"/>
    <mergeCell ref="O22:V22"/>
    <mergeCell ref="P24:S24"/>
    <mergeCell ref="W23:AC23"/>
    <mergeCell ref="U30:AC30"/>
    <mergeCell ref="U34:AC34"/>
    <mergeCell ref="U28:AC28"/>
    <mergeCell ref="U29:AC29"/>
    <mergeCell ref="U33:AC33"/>
    <mergeCell ref="U32:AC32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R20:S20"/>
    <mergeCell ref="A24:B24"/>
    <mergeCell ref="E37:G37"/>
    <mergeCell ref="A34:E34"/>
    <mergeCell ref="J34:K34"/>
    <mergeCell ref="I37:J37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C21:K21"/>
    <mergeCell ref="A31:E31"/>
    <mergeCell ref="J28:K28"/>
    <mergeCell ref="A22:B22"/>
    <mergeCell ref="C22:K22"/>
    <mergeCell ref="A30:E30"/>
    <mergeCell ref="A29:E29"/>
    <mergeCell ref="D24:G24"/>
    <mergeCell ref="A28:E28"/>
    <mergeCell ref="J31:K31"/>
    <mergeCell ref="L18:M18"/>
    <mergeCell ref="C18:D18"/>
    <mergeCell ref="E18:H18"/>
    <mergeCell ref="A13:C13"/>
    <mergeCell ref="D13:O13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A1:F1"/>
    <mergeCell ref="A2:F2"/>
    <mergeCell ref="A3:F3"/>
    <mergeCell ref="G1:V1"/>
    <mergeCell ref="J20:K20"/>
    <mergeCell ref="A7:C7"/>
    <mergeCell ref="E7:F7"/>
    <mergeCell ref="P7:R7"/>
    <mergeCell ref="K7:O7"/>
    <mergeCell ref="P9:R9"/>
    <mergeCell ref="E17:H17"/>
    <mergeCell ref="D11:O11"/>
    <mergeCell ref="C20:D20"/>
    <mergeCell ref="M20:O20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6" t="s">
        <v>132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77"/>
      <c r="O1" s="177"/>
      <c r="P1" s="177"/>
      <c r="Q1" s="177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5" t="s">
        <v>193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2:17" ht="19.5" customHeight="1">
      <c r="B7" s="172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2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2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2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2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5" t="s">
        <v>163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2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2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2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2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2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2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5" t="s">
        <v>180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2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8" t="s">
        <v>192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</sheetData>
  <sheetProtection password="8FFD" sheet="1" objects="1" scenarios="1" formatRows="0"/>
  <mergeCells count="83"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1:Q1"/>
    <mergeCell ref="B2:Q2"/>
    <mergeCell ref="B3:Q3"/>
    <mergeCell ref="B4:Q4"/>
    <mergeCell ref="B22:Q22"/>
    <mergeCell ref="B23:Q23"/>
    <mergeCell ref="B24:Q24"/>
    <mergeCell ref="B25:Q25"/>
    <mergeCell ref="B26:Q26"/>
    <mergeCell ref="B27:Q27"/>
    <mergeCell ref="B28:Q28"/>
    <mergeCell ref="B29:Q29"/>
    <mergeCell ref="B30:Q30"/>
    <mergeCell ref="B32:Q32"/>
    <mergeCell ref="B33:Q33"/>
    <mergeCell ref="B34:Q34"/>
    <mergeCell ref="B31:Q31"/>
    <mergeCell ref="B35:Q35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B45:Q45"/>
    <mergeCell ref="B58:Q58"/>
    <mergeCell ref="B46:Q46"/>
    <mergeCell ref="B47:Q47"/>
    <mergeCell ref="B48:Q48"/>
    <mergeCell ref="B49:Q49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2009</v>
      </c>
      <c r="F25" t="s">
        <v>47</v>
      </c>
    </row>
    <row r="26" spans="1:6" ht="12.75">
      <c r="A26" t="s">
        <v>73</v>
      </c>
      <c r="C26">
        <f>C25+1</f>
        <v>2010</v>
      </c>
      <c r="F26" t="s">
        <v>48</v>
      </c>
    </row>
    <row r="27" spans="1:6" ht="12.75">
      <c r="A27" t="s">
        <v>74</v>
      </c>
      <c r="C27">
        <f>C26+1</f>
        <v>2011</v>
      </c>
      <c r="F27" t="s">
        <v>88</v>
      </c>
    </row>
    <row r="28" spans="1:3" ht="12.75">
      <c r="A28" t="s">
        <v>75</v>
      </c>
      <c r="C28">
        <f>C27+1</f>
        <v>2012</v>
      </c>
    </row>
    <row r="29" spans="1:3" ht="12.75">
      <c r="A29" t="s">
        <v>76</v>
      </c>
      <c r="C29">
        <f>C28+1</f>
        <v>2013</v>
      </c>
    </row>
    <row r="30" spans="1:3" ht="12.75">
      <c r="A30" t="s">
        <v>77</v>
      </c>
      <c r="C30">
        <f>C29+1</f>
        <v>2014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2010-06-30T06:33:04Z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